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8" i="1" l="1"/>
  <c r="G28" i="1"/>
</calcChain>
</file>

<file path=xl/sharedStrings.xml><?xml version="1.0" encoding="utf-8"?>
<sst xmlns="http://schemas.openxmlformats.org/spreadsheetml/2006/main" count="52" uniqueCount="31">
  <si>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</si>
  <si>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</si>
  <si>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</si>
  <si>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</si>
  <si>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</si>
  <si>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</si>
  <si>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кольцо</t>
  </si>
  <si>
    <t>դեղին/желтое</t>
  </si>
  <si>
    <t>Ù³ï³ÝÇ, ûÕ, кольцо, серьги</t>
  </si>
  <si>
    <t>ÁÝ¹³Ù»ÝÁ,  итого</t>
  </si>
  <si>
    <t>ûÕ, серьги</t>
  </si>
  <si>
    <t>սպիտակ/белое</t>
  </si>
  <si>
    <t>ßÕÃ³, Ù³ï³ÝÇ, Å³Ù, цепь, кольцо, часы</t>
  </si>
  <si>
    <t>Ë³ã, Ù³ï³ÝÇ, ßÕÃ³, крест, кольцо, цепь</t>
  </si>
  <si>
    <t>Ù³ï³ÝÇ, ûÕ, ßÕÃ³, Ã¨Ýáó, кольцо, серьги, цепь, браслет</t>
  </si>
  <si>
    <t>²¹³Ù³Ý¹ /Ù³ï³ÝÇ/</t>
  </si>
  <si>
    <t>I/VS1</t>
  </si>
  <si>
    <t>I/SI1-I1</t>
  </si>
  <si>
    <t>²¹³Ù³Ý¹ /³Ï³ÝçûÕ/</t>
  </si>
  <si>
    <t>H/VS2-SI1</t>
  </si>
  <si>
    <t>K/SI2-I1</t>
  </si>
  <si>
    <t>Ù³ï³ÝÇ, ûÕ, ßÕÃ³, Ã¨Ýáó, Ï³Ë³½³ñ¹, кольцо, серьги, цепь, браслет, кулон</t>
  </si>
  <si>
    <t>Ù³ï³ÝÇ, Ã¨Ýáó, í½Ýáó, кольцо, браслет, колье</t>
  </si>
  <si>
    <t>ìî´_22_1898</t>
  </si>
  <si>
    <t>ìî´_22_1899</t>
  </si>
  <si>
    <t>ìî´_22_1900</t>
  </si>
  <si>
    <t>ìî´_22_1901</t>
  </si>
  <si>
    <t>ìî´_22_1902</t>
  </si>
  <si>
    <t>ìî´_22_1903</t>
  </si>
  <si>
    <t>ìî´_22_1904</t>
  </si>
  <si>
    <t>N  ìî´_22_1898 - ìî´_22_1904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</si>
</sst>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topLeftCell="A17" zoomScale="80" zoomScaleNormal="80" workbookViewId="0">
      <selection activeCell="G17" sqref="G1:G1048576"/>
    </sheetView>
  </sheetViews>
  <sheetFormatPr defaultRowHeight="15" x14ac:dyDescent="0.25"/>
  <cols>
    <col min="1" max="1" width="27.28515625" customWidth="1"/>
    <col min="3" max="3" width="14.5703125" customWidth="1"/>
    <col min="6" max="6" width="15.7109375" customWidth="1"/>
    <col min="7" max="7" width="14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20" t="s">
        <v>30</v>
      </c>
      <c r="D2" s="20"/>
      <c r="E2" s="20"/>
      <c r="F2" s="20"/>
      <c r="G2" s="8">
        <v>44922</v>
      </c>
    </row>
    <row r="3" spans="1:7" x14ac:dyDescent="0.25">
      <c r="A3" s="5"/>
      <c r="B3" s="5"/>
      <c r="C3" s="21"/>
      <c r="D3" s="21"/>
      <c r="E3" s="21"/>
      <c r="F3" s="21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2" t="s">
        <v>3</v>
      </c>
      <c r="E6" s="23"/>
      <c r="F6" s="2" t="s">
        <v>4</v>
      </c>
      <c r="G6" s="2" t="s">
        <v>5</v>
      </c>
    </row>
    <row r="7" spans="1:7" ht="30" x14ac:dyDescent="0.25">
      <c r="A7" s="17" t="s">
        <v>23</v>
      </c>
      <c r="B7" s="14">
        <v>1</v>
      </c>
      <c r="C7" s="14" t="s">
        <v>6</v>
      </c>
      <c r="D7" s="2" t="s">
        <v>7</v>
      </c>
      <c r="E7" s="14">
        <v>958</v>
      </c>
      <c r="F7" s="10">
        <v>5.3</v>
      </c>
      <c r="G7" s="13">
        <v>115815</v>
      </c>
    </row>
    <row r="8" spans="1:7" ht="45" x14ac:dyDescent="0.25">
      <c r="A8" s="19"/>
      <c r="B8" s="2">
        <v>6</v>
      </c>
      <c r="C8" s="2" t="s">
        <v>8</v>
      </c>
      <c r="D8" s="2" t="s">
        <v>7</v>
      </c>
      <c r="E8" s="9">
        <v>583</v>
      </c>
      <c r="F8" s="11">
        <v>12.4</v>
      </c>
      <c r="G8" s="13">
        <v>164897</v>
      </c>
    </row>
    <row r="9" spans="1:7" ht="30" x14ac:dyDescent="0.25">
      <c r="A9" s="17" t="s">
        <v>24</v>
      </c>
      <c r="B9" s="17">
        <v>2</v>
      </c>
      <c r="C9" s="17" t="s">
        <v>10</v>
      </c>
      <c r="D9" s="2" t="s">
        <v>7</v>
      </c>
      <c r="E9" s="17">
        <v>750</v>
      </c>
      <c r="F9" s="10">
        <v>5</v>
      </c>
      <c r="G9" s="13">
        <v>85537</v>
      </c>
    </row>
    <row r="10" spans="1:7" ht="45" x14ac:dyDescent="0.25">
      <c r="A10" s="18"/>
      <c r="B10" s="19"/>
      <c r="C10" s="19"/>
      <c r="D10" s="2" t="s">
        <v>11</v>
      </c>
      <c r="E10" s="19"/>
      <c r="F10" s="10">
        <v>2</v>
      </c>
      <c r="G10" s="13">
        <v>30793</v>
      </c>
    </row>
    <row r="11" spans="1:7" ht="75" x14ac:dyDescent="0.25">
      <c r="A11" s="19"/>
      <c r="B11" s="2">
        <v>4</v>
      </c>
      <c r="C11" s="2" t="s">
        <v>12</v>
      </c>
      <c r="D11" s="2" t="s">
        <v>7</v>
      </c>
      <c r="E11" s="9">
        <v>583</v>
      </c>
      <c r="F11" s="11">
        <v>28.900000000000002</v>
      </c>
      <c r="G11" s="13">
        <v>384316</v>
      </c>
    </row>
    <row r="12" spans="1:7" ht="30" x14ac:dyDescent="0.25">
      <c r="A12" s="17" t="s">
        <v>25</v>
      </c>
      <c r="B12" s="17">
        <v>4</v>
      </c>
      <c r="C12" s="17" t="s">
        <v>13</v>
      </c>
      <c r="D12" s="2" t="s">
        <v>7</v>
      </c>
      <c r="E12" s="17">
        <v>583</v>
      </c>
      <c r="F12" s="10">
        <v>30.9</v>
      </c>
      <c r="G12" s="13">
        <v>410912</v>
      </c>
    </row>
    <row r="13" spans="1:7" ht="45" x14ac:dyDescent="0.25">
      <c r="A13" s="18"/>
      <c r="B13" s="19"/>
      <c r="C13" s="19"/>
      <c r="D13" s="2" t="s">
        <v>11</v>
      </c>
      <c r="E13" s="19"/>
      <c r="F13" s="10">
        <v>1.5</v>
      </c>
      <c r="G13" s="13">
        <v>17952</v>
      </c>
    </row>
    <row r="14" spans="1:7" ht="30" x14ac:dyDescent="0.25">
      <c r="A14" s="19"/>
      <c r="B14" s="2">
        <v>1</v>
      </c>
      <c r="C14" s="2" t="s">
        <v>6</v>
      </c>
      <c r="D14" s="2" t="s">
        <v>7</v>
      </c>
      <c r="E14" s="9">
        <v>958</v>
      </c>
      <c r="F14" s="11">
        <v>8.3000000000000007</v>
      </c>
      <c r="G14" s="13">
        <v>181370</v>
      </c>
    </row>
    <row r="15" spans="1:7" ht="75" x14ac:dyDescent="0.25">
      <c r="A15" s="14" t="s">
        <v>26</v>
      </c>
      <c r="B15" s="14">
        <v>6</v>
      </c>
      <c r="C15" s="14" t="s">
        <v>13</v>
      </c>
      <c r="D15" s="2" t="s">
        <v>7</v>
      </c>
      <c r="E15" s="2">
        <v>583</v>
      </c>
      <c r="F15" s="10">
        <v>36.299999999999997</v>
      </c>
      <c r="G15" s="13">
        <v>482722</v>
      </c>
    </row>
    <row r="16" spans="1:7" ht="30" x14ac:dyDescent="0.25">
      <c r="A16" s="17" t="s">
        <v>27</v>
      </c>
      <c r="B16" s="17">
        <v>6</v>
      </c>
      <c r="C16" s="17" t="s">
        <v>14</v>
      </c>
      <c r="D16" s="2" t="s">
        <v>7</v>
      </c>
      <c r="E16" s="17">
        <v>583</v>
      </c>
      <c r="F16" s="10">
        <v>51.699999999999996</v>
      </c>
      <c r="G16" s="13">
        <v>687513</v>
      </c>
    </row>
    <row r="17" spans="1:7" ht="45" x14ac:dyDescent="0.25">
      <c r="A17" s="18"/>
      <c r="B17" s="19"/>
      <c r="C17" s="19"/>
      <c r="D17" s="2" t="s">
        <v>11</v>
      </c>
      <c r="E17" s="19"/>
      <c r="F17" s="10">
        <v>1.2</v>
      </c>
      <c r="G17" s="13">
        <v>14362</v>
      </c>
    </row>
    <row r="18" spans="1:7" ht="30" x14ac:dyDescent="0.25">
      <c r="A18" s="18"/>
      <c r="B18" s="2">
        <v>1</v>
      </c>
      <c r="C18" s="2" t="s">
        <v>6</v>
      </c>
      <c r="D18" s="2" t="s">
        <v>7</v>
      </c>
      <c r="E18" s="9">
        <v>958</v>
      </c>
      <c r="F18" s="11">
        <v>6.2</v>
      </c>
      <c r="G18" s="13">
        <v>135481</v>
      </c>
    </row>
    <row r="19" spans="1:7" ht="30" x14ac:dyDescent="0.25">
      <c r="A19" s="18"/>
      <c r="B19" s="2">
        <v>1</v>
      </c>
      <c r="C19" s="7" t="s">
        <v>15</v>
      </c>
      <c r="D19" s="2">
        <v>57</v>
      </c>
      <c r="E19" s="2" t="s">
        <v>16</v>
      </c>
      <c r="F19" s="15">
        <v>0.19</v>
      </c>
      <c r="G19" s="13">
        <v>31000</v>
      </c>
    </row>
    <row r="20" spans="1:7" ht="30" x14ac:dyDescent="0.25">
      <c r="A20" s="18"/>
      <c r="B20" s="2">
        <v>32</v>
      </c>
      <c r="C20" s="7" t="s">
        <v>15</v>
      </c>
      <c r="D20" s="2">
        <v>57</v>
      </c>
      <c r="E20" s="2" t="s">
        <v>17</v>
      </c>
      <c r="F20" s="15">
        <v>0.27</v>
      </c>
      <c r="G20" s="13">
        <v>13000</v>
      </c>
    </row>
    <row r="21" spans="1:7" ht="45" customHeight="1" x14ac:dyDescent="0.25">
      <c r="A21" s="18"/>
      <c r="B21" s="2">
        <v>18</v>
      </c>
      <c r="C21" s="7" t="s">
        <v>18</v>
      </c>
      <c r="D21" s="2">
        <v>57</v>
      </c>
      <c r="E21" s="2" t="s">
        <v>19</v>
      </c>
      <c r="F21" s="15">
        <v>0.37</v>
      </c>
      <c r="G21" s="13">
        <v>20600</v>
      </c>
    </row>
    <row r="22" spans="1:7" ht="30" x14ac:dyDescent="0.25">
      <c r="A22" s="19"/>
      <c r="B22" s="2">
        <v>7</v>
      </c>
      <c r="C22" s="7" t="s">
        <v>15</v>
      </c>
      <c r="D22" s="2">
        <v>57</v>
      </c>
      <c r="E22" s="2" t="s">
        <v>20</v>
      </c>
      <c r="F22" s="15">
        <v>0.09</v>
      </c>
      <c r="G22" s="13">
        <v>4300</v>
      </c>
    </row>
    <row r="23" spans="1:7" ht="30" x14ac:dyDescent="0.25">
      <c r="A23" s="17" t="s">
        <v>28</v>
      </c>
      <c r="B23" s="17">
        <v>18</v>
      </c>
      <c r="C23" s="17" t="s">
        <v>21</v>
      </c>
      <c r="D23" s="2" t="s">
        <v>7</v>
      </c>
      <c r="E23" s="17">
        <v>583</v>
      </c>
      <c r="F23" s="10">
        <v>41.4</v>
      </c>
      <c r="G23" s="13">
        <v>550543</v>
      </c>
    </row>
    <row r="24" spans="1:7" ht="45" x14ac:dyDescent="0.25">
      <c r="A24" s="18"/>
      <c r="B24" s="19"/>
      <c r="C24" s="19"/>
      <c r="D24" s="2" t="s">
        <v>11</v>
      </c>
      <c r="E24" s="19"/>
      <c r="F24" s="10">
        <v>2</v>
      </c>
      <c r="G24" s="13">
        <v>23937</v>
      </c>
    </row>
    <row r="25" spans="1:7" ht="30" x14ac:dyDescent="0.25">
      <c r="A25" s="19"/>
      <c r="B25" s="2">
        <v>1</v>
      </c>
      <c r="C25" s="2" t="s">
        <v>6</v>
      </c>
      <c r="D25" s="2" t="s">
        <v>7</v>
      </c>
      <c r="E25" s="9">
        <v>958</v>
      </c>
      <c r="F25" s="11">
        <v>4.4000000000000004</v>
      </c>
      <c r="G25" s="13">
        <v>96148</v>
      </c>
    </row>
    <row r="26" spans="1:7" ht="30" x14ac:dyDescent="0.25">
      <c r="A26" s="17" t="s">
        <v>29</v>
      </c>
      <c r="B26" s="17">
        <v>7</v>
      </c>
      <c r="C26" s="17" t="s">
        <v>22</v>
      </c>
      <c r="D26" s="2" t="s">
        <v>7</v>
      </c>
      <c r="E26" s="17">
        <v>583</v>
      </c>
      <c r="F26" s="10">
        <v>26.3</v>
      </c>
      <c r="G26" s="13">
        <v>349741</v>
      </c>
    </row>
    <row r="27" spans="1:7" ht="45" x14ac:dyDescent="0.25">
      <c r="A27" s="19"/>
      <c r="B27" s="19"/>
      <c r="C27" s="19"/>
      <c r="D27" s="2" t="s">
        <v>11</v>
      </c>
      <c r="E27" s="19"/>
      <c r="F27" s="10">
        <v>2.2999999999999998</v>
      </c>
      <c r="G27" s="13">
        <v>27527</v>
      </c>
    </row>
    <row r="28" spans="1:7" ht="30" x14ac:dyDescent="0.25">
      <c r="A28" s="6"/>
      <c r="B28" s="6"/>
      <c r="C28" s="2" t="s">
        <v>9</v>
      </c>
      <c r="D28" s="12"/>
      <c r="E28" s="3"/>
      <c r="F28" s="16">
        <f>SUM(F7:F27)</f>
        <v>267.02</v>
      </c>
      <c r="G28" s="13">
        <f>SUM(G7:G27)</f>
        <v>3828466</v>
      </c>
    </row>
  </sheetData>
  <mergeCells count="24">
    <mergeCell ref="C23:C24"/>
    <mergeCell ref="C16:C17"/>
    <mergeCell ref="E16:E17"/>
    <mergeCell ref="C2:F2"/>
    <mergeCell ref="C3:F3"/>
    <mergeCell ref="D6:E6"/>
    <mergeCell ref="A7:A8"/>
    <mergeCell ref="A26:A27"/>
    <mergeCell ref="B26:B27"/>
    <mergeCell ref="C26:C27"/>
    <mergeCell ref="E26:E27"/>
    <mergeCell ref="B23:B24"/>
    <mergeCell ref="B9:B10"/>
    <mergeCell ref="C9:C10"/>
    <mergeCell ref="E9:E10"/>
    <mergeCell ref="B12:B13"/>
    <mergeCell ref="C12:C13"/>
    <mergeCell ref="E12:E13"/>
    <mergeCell ref="E23:E24"/>
    <mergeCell ref="A9:A11"/>
    <mergeCell ref="A12:A14"/>
    <mergeCell ref="A16:A22"/>
    <mergeCell ref="A23:A25"/>
    <mergeCell ref="B16:B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2022-12-27T12:24:45Z</dcterms:created>
  <dcterms:modified xsi:type="dcterms:W3CDTF">2022-12-27T12:37:18Z</dcterms:modified>
</cp:coreProperties>
</file>